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<sst xmlns="http://schemas.openxmlformats.org/spreadsheetml/2006/main" count="29" uniqueCount="27">
  <si>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</si>
  <si>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</si>
  <si>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</si>
  <si>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</si>
  <si>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</si>
  <si>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</si>
  <si>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</si>
  <si>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</si>
  <si>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</si>
  <si>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</si>
  <si>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</si>
  <si>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</si>
  <si>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</si>
  <si>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</si>
  <si>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</si>
  <si>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</si>
  <si>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</si>
  <si>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</si>
  <si>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</si>
  <si>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</si>
  <si>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</si>
  <si>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</si>
  <si>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</si>
  <si>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</si>
  <si>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</si>
  <si>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</si>
  <si>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grudzień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</si>
</sst>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15.75390625" style="0" customWidth="1"/>
    <col min="2" max="3" width="7.875" style="0" customWidth="1"/>
    <col min="4" max="17" width="10.75390625" style="0" customWidth="1"/>
  </cols>
  <sheetData>
    <row r="1" spans="1:17" ht="80.25" customHeigh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4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5" s="4" customFormat="1" ht="54.75" customHeight="1">
      <c r="A3" s="21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19</v>
      </c>
      <c r="K3" s="14" t="s">
        <v>18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5"/>
      <c r="S3" s="5"/>
      <c r="T3" s="5"/>
      <c r="U3" s="5"/>
      <c r="V3" s="5"/>
      <c r="W3" s="5"/>
      <c r="X3" s="5"/>
      <c r="Y3" s="5"/>
    </row>
    <row r="4" spans="1:17" ht="12.75">
      <c r="A4" s="22"/>
      <c r="B4" s="13"/>
      <c r="C4" s="13"/>
      <c r="D4" s="13"/>
      <c r="E4" s="13"/>
      <c r="F4" s="13"/>
      <c r="G4" s="13"/>
      <c r="H4" s="13"/>
      <c r="I4" s="13"/>
      <c r="J4" s="15"/>
      <c r="K4" s="15"/>
      <c r="L4" s="13"/>
      <c r="M4" s="13"/>
      <c r="N4" s="13"/>
      <c r="O4" s="13"/>
      <c r="P4" s="13"/>
      <c r="Q4" s="13"/>
    </row>
    <row r="5" spans="1:17" ht="30" customHeight="1">
      <c r="A5" s="9" t="s">
        <v>20</v>
      </c>
      <c r="B5" s="7" t="s">
        <v>15</v>
      </c>
      <c r="C5" s="7"/>
      <c r="D5" s="1">
        <v>1695</v>
      </c>
      <c r="E5" s="1">
        <v>818</v>
      </c>
      <c r="F5" s="1">
        <v>194</v>
      </c>
      <c r="G5" s="1">
        <v>90</v>
      </c>
      <c r="H5" s="1">
        <v>82</v>
      </c>
      <c r="I5" s="1">
        <v>506</v>
      </c>
      <c r="J5" s="1">
        <v>374</v>
      </c>
      <c r="K5" s="1">
        <v>180</v>
      </c>
      <c r="L5" s="1">
        <v>195</v>
      </c>
      <c r="M5" s="1">
        <v>256</v>
      </c>
      <c r="N5" s="1">
        <v>202</v>
      </c>
      <c r="O5" s="1">
        <v>239</v>
      </c>
      <c r="P5" s="1">
        <v>280</v>
      </c>
      <c r="Q5" s="1">
        <v>524</v>
      </c>
    </row>
    <row r="6" spans="1:17" ht="30" customHeight="1">
      <c r="A6" s="9" t="s">
        <v>21</v>
      </c>
      <c r="B6" s="8" t="s">
        <v>16</v>
      </c>
      <c r="C6" s="7"/>
      <c r="D6" s="6">
        <v>451</v>
      </c>
      <c r="E6" s="1">
        <v>209</v>
      </c>
      <c r="F6" s="1">
        <v>43</v>
      </c>
      <c r="G6" s="1">
        <v>19</v>
      </c>
      <c r="H6" s="1">
        <v>20</v>
      </c>
      <c r="I6" s="1">
        <v>111</v>
      </c>
      <c r="J6" s="1">
        <v>131</v>
      </c>
      <c r="K6" s="1">
        <v>58</v>
      </c>
      <c r="L6" s="1">
        <v>39</v>
      </c>
      <c r="M6" s="1">
        <v>59</v>
      </c>
      <c r="N6" s="1">
        <v>49</v>
      </c>
      <c r="O6" s="1">
        <v>60</v>
      </c>
      <c r="P6" s="1">
        <v>85</v>
      </c>
      <c r="Q6" s="1">
        <v>159</v>
      </c>
    </row>
    <row r="7" spans="1:17" ht="30" customHeight="1">
      <c r="A7" s="10" t="s">
        <v>22</v>
      </c>
      <c r="B7" s="8" t="s">
        <v>16</v>
      </c>
      <c r="C7" s="7"/>
      <c r="D7" s="2">
        <v>533</v>
      </c>
      <c r="E7" s="2">
        <v>238</v>
      </c>
      <c r="F7" s="2">
        <v>40</v>
      </c>
      <c r="G7" s="2">
        <v>15</v>
      </c>
      <c r="H7" s="2">
        <v>5</v>
      </c>
      <c r="I7" s="2">
        <v>130</v>
      </c>
      <c r="J7" s="2">
        <v>156</v>
      </c>
      <c r="K7" s="2">
        <v>76</v>
      </c>
      <c r="L7" s="2">
        <v>44</v>
      </c>
      <c r="M7" s="2">
        <v>70</v>
      </c>
      <c r="N7" s="2">
        <v>47</v>
      </c>
      <c r="O7" s="2">
        <v>75</v>
      </c>
      <c r="P7" s="2">
        <v>92</v>
      </c>
      <c r="Q7" s="2">
        <v>205</v>
      </c>
    </row>
    <row r="8" spans="1:17" ht="30" customHeight="1">
      <c r="A8" s="10" t="s">
        <v>23</v>
      </c>
      <c r="B8" s="8" t="s">
        <v>16</v>
      </c>
      <c r="C8" s="7"/>
      <c r="D8" s="2">
        <v>154</v>
      </c>
      <c r="E8" s="2">
        <v>66</v>
      </c>
      <c r="F8" s="2">
        <v>4</v>
      </c>
      <c r="G8" s="2">
        <v>1</v>
      </c>
      <c r="H8" s="2">
        <v>2</v>
      </c>
      <c r="I8" s="2">
        <v>25</v>
      </c>
      <c r="J8" s="2">
        <v>72</v>
      </c>
      <c r="K8" s="2">
        <v>52</v>
      </c>
      <c r="L8" s="2">
        <v>14</v>
      </c>
      <c r="M8" s="2">
        <v>10</v>
      </c>
      <c r="N8" s="2">
        <v>17</v>
      </c>
      <c r="O8" s="2">
        <v>23</v>
      </c>
      <c r="P8" s="2">
        <v>27</v>
      </c>
      <c r="Q8" s="2">
        <v>63</v>
      </c>
    </row>
    <row r="9" spans="1:17" ht="30" customHeight="1" thickBot="1">
      <c r="A9" s="10" t="s">
        <v>24</v>
      </c>
      <c r="B9" s="8" t="s">
        <v>25</v>
      </c>
      <c r="C9" s="7"/>
      <c r="D9" s="2">
        <v>512</v>
      </c>
      <c r="E9" s="2">
        <v>262</v>
      </c>
      <c r="F9" s="2">
        <v>24</v>
      </c>
      <c r="G9" s="2">
        <v>12</v>
      </c>
      <c r="H9" s="2">
        <v>10</v>
      </c>
      <c r="I9" s="2">
        <v>115</v>
      </c>
      <c r="J9" s="2">
        <v>189</v>
      </c>
      <c r="K9" s="2">
        <v>87</v>
      </c>
      <c r="L9" s="2">
        <v>47</v>
      </c>
      <c r="M9" s="2">
        <v>59</v>
      </c>
      <c r="N9" s="2">
        <v>53</v>
      </c>
      <c r="O9" s="2">
        <v>63</v>
      </c>
      <c r="P9" s="2">
        <v>97</v>
      </c>
      <c r="Q9" s="2">
        <v>192</v>
      </c>
    </row>
    <row r="10" spans="1:17" ht="30" customHeight="1">
      <c r="A10" s="16" t="s">
        <v>17</v>
      </c>
      <c r="B10" s="17"/>
      <c r="C10" s="18"/>
      <c r="D10" s="3">
        <f>SUM(D5:D9)</f>
        <v>3345</v>
      </c>
      <c r="E10" s="3">
        <f aca="true" t="shared" si="0" ref="E10:Q10">SUM(E5:E9)</f>
        <v>1593</v>
      </c>
      <c r="F10" s="3">
        <f t="shared" si="0"/>
        <v>305</v>
      </c>
      <c r="G10" s="3">
        <f t="shared" si="0"/>
        <v>137</v>
      </c>
      <c r="H10" s="3">
        <f t="shared" si="0"/>
        <v>119</v>
      </c>
      <c r="I10" s="3">
        <f t="shared" si="0"/>
        <v>887</v>
      </c>
      <c r="J10" s="3">
        <f t="shared" si="0"/>
        <v>922</v>
      </c>
      <c r="K10" s="3">
        <f t="shared" si="0"/>
        <v>453</v>
      </c>
      <c r="L10" s="3">
        <f t="shared" si="0"/>
        <v>339</v>
      </c>
      <c r="M10" s="3">
        <f t="shared" si="0"/>
        <v>454</v>
      </c>
      <c r="N10" s="3">
        <f t="shared" si="0"/>
        <v>368</v>
      </c>
      <c r="O10" s="3">
        <f t="shared" si="0"/>
        <v>460</v>
      </c>
      <c r="P10" s="3">
        <f t="shared" si="0"/>
        <v>581</v>
      </c>
      <c r="Q10" s="3">
        <f t="shared" si="0"/>
        <v>1143</v>
      </c>
    </row>
  </sheetData>
  <sheetProtection/>
  <mergeCells count="20">
    <mergeCell ref="A10:C10"/>
    <mergeCell ref="A2:Q2"/>
    <mergeCell ref="A3:A4"/>
    <mergeCell ref="B3:B4"/>
    <mergeCell ref="C3:C4"/>
    <mergeCell ref="D3:D4"/>
    <mergeCell ref="E3:E4"/>
    <mergeCell ref="G3:G4"/>
    <mergeCell ref="P3:P4"/>
    <mergeCell ref="Q3:Q4"/>
    <mergeCell ref="A1:Q1"/>
    <mergeCell ref="O3:O4"/>
    <mergeCell ref="J3:J4"/>
    <mergeCell ref="K3:K4"/>
    <mergeCell ref="F3:F4"/>
    <mergeCell ref="H3:H4"/>
    <mergeCell ref="I3:I4"/>
    <mergeCell ref="L3:L4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rmieln</cp:lastModifiedBy>
  <cp:lastPrinted>2017-01-11T12:58:21Z</cp:lastPrinted>
  <dcterms:created xsi:type="dcterms:W3CDTF">2006-04-18T07:58:55Z</dcterms:created>
  <dcterms:modified xsi:type="dcterms:W3CDTF">2017-01-20T10:09:23Z</dcterms:modified>
  <cp:category/>
  <cp:version/>
  <cp:contentType/>
  <cp:contentStatus/>
</cp:coreProperties>
</file>