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<sst xmlns="http://schemas.openxmlformats.org/spreadsheetml/2006/main" count="29" uniqueCount="27">
  <si>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Gmina</t>
  </si>
  <si>
    <t>Typ</t>
  </si>
  <si>
    <t>PUP</t>
  </si>
  <si>
    <t>Bezrobotni ogółem</t>
  </si>
  <si>
    <t>Bezrobotne kobiety</t>
  </si>
  <si>
    <t>Uprawnieni do zasiłku</t>
  </si>
  <si>
    <t>Uprawnione do zasiłku kobiety</t>
  </si>
  <si>
    <t>Bezrobotni zwolnieni z winy zakładu pracy</t>
  </si>
  <si>
    <t>Osoby powyżej 50 roku życia</t>
  </si>
  <si>
    <t>Staż bezrobocia do 1 m</t>
  </si>
  <si>
    <t>Staż bezrobocia 1-3 m</t>
  </si>
  <si>
    <t>Staż bezrobocia 3-6 m</t>
  </si>
  <si>
    <t>Staż bezrobocia 6-12 m</t>
  </si>
  <si>
    <t>Staż bezrobocia 12-24 m</t>
  </si>
  <si>
    <t>Staż bezrobocia pow 24 m</t>
  </si>
  <si>
    <t>m</t>
  </si>
  <si>
    <t>g</t>
  </si>
  <si>
    <t>RAZEM</t>
  </si>
  <si>
    <t>Osoby do 25 roku zycia</t>
  </si>
  <si>
    <t>Osoby do 30 roku życia</t>
  </si>
  <si>
    <t>Świdnik</t>
  </si>
  <si>
    <t>Mełgiew</t>
  </si>
  <si>
    <t>Trawniki</t>
  </si>
  <si>
    <t>Rybczewice</t>
  </si>
  <si>
    <t>Piaski</t>
  </si>
  <si>
    <t>mg</t>
  </si>
  <si>
    <t>Struktura bezrobocia w gminach -  stan na Czerwiec 2019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</si>
</sst>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8">
    <font>
      <sz val="10"/>
      <name val="Arial CE"/>
      <family val="0"/>
    </font>
    <font>
      <sz val="9"/>
      <name val="Arial CE"/>
      <family val="0"/>
    </font>
    <font>
      <sz val="8"/>
      <name val="Arial CE"/>
      <family val="0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56"/>
      <name val="Arial CE"/>
      <family val="0"/>
    </font>
    <font>
      <b/>
      <sz val="14"/>
      <color indexed="56"/>
      <name val="Arial CE"/>
      <family val="0"/>
    </font>
    <font>
      <sz val="10"/>
      <color indexed="56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002060"/>
      <name val="Arial CE"/>
      <family val="0"/>
    </font>
    <font>
      <b/>
      <sz val="14"/>
      <color rgb="FF002060"/>
      <name val="Arial CE"/>
      <family val="0"/>
    </font>
    <font>
      <sz val="10"/>
      <color rgb="FF00206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45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45" fillId="0" borderId="1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46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"/>
  <sheetViews>
    <sheetView tabSelected="1" zoomScalePageLayoutView="0" workbookViewId="0" topLeftCell="G1">
      <selection activeCell="P4" sqref="P4"/>
    </sheetView>
  </sheetViews>
  <sheetFormatPr defaultColWidth="9.00390625" defaultRowHeight="12.75"/>
  <cols>
    <col min="1" max="1" width="16.375" style="0" customWidth="1"/>
    <col min="4" max="4" width="11.875" style="0" customWidth="1"/>
    <col min="5" max="5" width="11.125" style="0" customWidth="1"/>
    <col min="7" max="7" width="10.625" style="0" customWidth="1"/>
    <col min="8" max="8" width="9.125" style="0" customWidth="1"/>
  </cols>
  <sheetData>
    <row r="1" spans="1:17" ht="28.5" customHeight="1">
      <c r="A1" s="18" t="s">
        <v>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38" s="8" customFormat="1" ht="54.75" customHeight="1">
      <c r="A2" s="20" t="s">
        <v>0</v>
      </c>
      <c r="B2" s="22" t="s">
        <v>1</v>
      </c>
      <c r="C2" s="2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3" t="s">
        <v>19</v>
      </c>
      <c r="K2" s="13" t="s">
        <v>18</v>
      </c>
      <c r="L2" s="12" t="s">
        <v>9</v>
      </c>
      <c r="M2" s="12" t="s">
        <v>10</v>
      </c>
      <c r="N2" s="12" t="s">
        <v>11</v>
      </c>
      <c r="O2" s="12" t="s">
        <v>12</v>
      </c>
      <c r="P2" s="12" t="s">
        <v>13</v>
      </c>
      <c r="Q2" s="12" t="s">
        <v>14</v>
      </c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1:17" ht="12.75">
      <c r="A3" s="21"/>
      <c r="B3" s="22"/>
      <c r="C3" s="22"/>
      <c r="D3" s="12"/>
      <c r="E3" s="12"/>
      <c r="F3" s="12"/>
      <c r="G3" s="12"/>
      <c r="H3" s="12"/>
      <c r="I3" s="12"/>
      <c r="J3" s="14"/>
      <c r="K3" s="14"/>
      <c r="L3" s="12"/>
      <c r="M3" s="12"/>
      <c r="N3" s="12"/>
      <c r="O3" s="12"/>
      <c r="P3" s="12"/>
      <c r="Q3" s="12"/>
    </row>
    <row r="4" spans="1:17" ht="15">
      <c r="A4" s="1" t="s">
        <v>20</v>
      </c>
      <c r="B4" s="2" t="s">
        <v>15</v>
      </c>
      <c r="C4" s="2"/>
      <c r="D4" s="5">
        <v>1112</v>
      </c>
      <c r="E4" s="5">
        <v>597</v>
      </c>
      <c r="F4" s="5">
        <v>189</v>
      </c>
      <c r="G4" s="5">
        <v>110</v>
      </c>
      <c r="H4" s="5">
        <v>74</v>
      </c>
      <c r="I4" s="5">
        <v>267</v>
      </c>
      <c r="J4" s="5">
        <v>213</v>
      </c>
      <c r="K4" s="5">
        <v>88</v>
      </c>
      <c r="L4" s="5">
        <v>101</v>
      </c>
      <c r="M4" s="5">
        <v>181</v>
      </c>
      <c r="N4" s="5">
        <v>136</v>
      </c>
      <c r="O4" s="5">
        <v>187</v>
      </c>
      <c r="P4" s="5">
        <v>185</v>
      </c>
      <c r="Q4" s="5">
        <v>322</v>
      </c>
    </row>
    <row r="5" spans="1:17" ht="15">
      <c r="A5" s="1" t="s">
        <v>21</v>
      </c>
      <c r="B5" s="3" t="s">
        <v>16</v>
      </c>
      <c r="C5" s="2"/>
      <c r="D5" s="10">
        <v>297</v>
      </c>
      <c r="E5" s="5">
        <v>158</v>
      </c>
      <c r="F5" s="5">
        <v>40</v>
      </c>
      <c r="G5" s="5">
        <v>22</v>
      </c>
      <c r="H5" s="5">
        <v>12</v>
      </c>
      <c r="I5" s="5">
        <v>61</v>
      </c>
      <c r="J5" s="5">
        <v>77</v>
      </c>
      <c r="K5" s="5">
        <v>25</v>
      </c>
      <c r="L5" s="5">
        <v>19</v>
      </c>
      <c r="M5" s="5">
        <v>45</v>
      </c>
      <c r="N5" s="5">
        <v>47</v>
      </c>
      <c r="O5" s="5">
        <v>41</v>
      </c>
      <c r="P5" s="5">
        <v>42</v>
      </c>
      <c r="Q5" s="5">
        <v>103</v>
      </c>
    </row>
    <row r="6" spans="1:17" ht="15">
      <c r="A6" s="4" t="s">
        <v>22</v>
      </c>
      <c r="B6" s="3" t="s">
        <v>16</v>
      </c>
      <c r="C6" s="2"/>
      <c r="D6" s="6">
        <v>371</v>
      </c>
      <c r="E6" s="6">
        <v>177</v>
      </c>
      <c r="F6" s="6">
        <v>55</v>
      </c>
      <c r="G6" s="6">
        <v>30</v>
      </c>
      <c r="H6" s="6">
        <v>12</v>
      </c>
      <c r="I6" s="6">
        <v>105</v>
      </c>
      <c r="J6" s="6">
        <v>75</v>
      </c>
      <c r="K6" s="6">
        <v>31</v>
      </c>
      <c r="L6" s="6">
        <v>16</v>
      </c>
      <c r="M6" s="6">
        <v>39</v>
      </c>
      <c r="N6" s="6">
        <v>62</v>
      </c>
      <c r="O6" s="6">
        <v>55</v>
      </c>
      <c r="P6" s="6">
        <v>61</v>
      </c>
      <c r="Q6" s="6">
        <v>138</v>
      </c>
    </row>
    <row r="7" spans="1:17" ht="15">
      <c r="A7" s="4" t="s">
        <v>23</v>
      </c>
      <c r="B7" s="3" t="s">
        <v>16</v>
      </c>
      <c r="C7" s="2"/>
      <c r="D7" s="6">
        <v>91</v>
      </c>
      <c r="E7" s="6">
        <v>44</v>
      </c>
      <c r="F7" s="6">
        <v>10</v>
      </c>
      <c r="G7" s="6">
        <v>2</v>
      </c>
      <c r="H7" s="6">
        <v>2</v>
      </c>
      <c r="I7" s="6">
        <v>16</v>
      </c>
      <c r="J7" s="6">
        <v>30</v>
      </c>
      <c r="K7" s="6">
        <v>18</v>
      </c>
      <c r="L7" s="6">
        <v>9</v>
      </c>
      <c r="M7" s="6">
        <v>17</v>
      </c>
      <c r="N7" s="6">
        <v>14</v>
      </c>
      <c r="O7" s="6">
        <v>11</v>
      </c>
      <c r="P7" s="6">
        <v>10</v>
      </c>
      <c r="Q7" s="6">
        <v>30</v>
      </c>
    </row>
    <row r="8" spans="1:17" ht="15.75" thickBot="1">
      <c r="A8" s="4" t="s">
        <v>24</v>
      </c>
      <c r="B8" s="3" t="s">
        <v>25</v>
      </c>
      <c r="C8" s="2"/>
      <c r="D8" s="6">
        <v>371</v>
      </c>
      <c r="E8" s="6">
        <v>192</v>
      </c>
      <c r="F8" s="6">
        <v>40</v>
      </c>
      <c r="G8" s="6">
        <v>19</v>
      </c>
      <c r="H8" s="6">
        <v>10</v>
      </c>
      <c r="I8" s="6">
        <v>82</v>
      </c>
      <c r="J8" s="6">
        <v>127</v>
      </c>
      <c r="K8" s="6">
        <v>49</v>
      </c>
      <c r="L8" s="6">
        <v>27</v>
      </c>
      <c r="M8" s="6">
        <v>43</v>
      </c>
      <c r="N8" s="6">
        <v>47</v>
      </c>
      <c r="O8" s="6">
        <v>57</v>
      </c>
      <c r="P8" s="6">
        <v>58</v>
      </c>
      <c r="Q8" s="6">
        <v>139</v>
      </c>
    </row>
    <row r="9" spans="1:18" ht="15.75">
      <c r="A9" s="15" t="s">
        <v>17</v>
      </c>
      <c r="B9" s="16"/>
      <c r="C9" s="17"/>
      <c r="D9" s="7">
        <f aca="true" t="shared" si="0" ref="D9:Q9">SUM(D4:D8)</f>
        <v>2242</v>
      </c>
      <c r="E9" s="7">
        <f t="shared" si="0"/>
        <v>1168</v>
      </c>
      <c r="F9" s="7">
        <f t="shared" si="0"/>
        <v>334</v>
      </c>
      <c r="G9" s="7">
        <f t="shared" si="0"/>
        <v>183</v>
      </c>
      <c r="H9" s="7">
        <f t="shared" si="0"/>
        <v>110</v>
      </c>
      <c r="I9" s="7">
        <f t="shared" si="0"/>
        <v>531</v>
      </c>
      <c r="J9" s="7">
        <f t="shared" si="0"/>
        <v>522</v>
      </c>
      <c r="K9" s="7">
        <f t="shared" si="0"/>
        <v>211</v>
      </c>
      <c r="L9" s="7">
        <f t="shared" si="0"/>
        <v>172</v>
      </c>
      <c r="M9" s="7">
        <f t="shared" si="0"/>
        <v>325</v>
      </c>
      <c r="N9" s="7">
        <f t="shared" si="0"/>
        <v>306</v>
      </c>
      <c r="O9" s="7">
        <f t="shared" si="0"/>
        <v>351</v>
      </c>
      <c r="P9" s="7">
        <f t="shared" si="0"/>
        <v>356</v>
      </c>
      <c r="Q9" s="7">
        <f t="shared" si="0"/>
        <v>732</v>
      </c>
      <c r="R9" s="11"/>
    </row>
  </sheetData>
  <sheetProtection/>
  <mergeCells count="19">
    <mergeCell ref="A9:C9"/>
    <mergeCell ref="A1:Q1"/>
    <mergeCell ref="A2:A3"/>
    <mergeCell ref="B2:B3"/>
    <mergeCell ref="C2:C3"/>
    <mergeCell ref="D2:D3"/>
    <mergeCell ref="E2:E3"/>
    <mergeCell ref="G2:G3"/>
    <mergeCell ref="P2:P3"/>
    <mergeCell ref="Q2:Q3"/>
    <mergeCell ref="O2:O3"/>
    <mergeCell ref="J2:J3"/>
    <mergeCell ref="K2:K3"/>
    <mergeCell ref="F2:F3"/>
    <mergeCell ref="H2:H3"/>
    <mergeCell ref="I2:I3"/>
    <mergeCell ref="L2:L3"/>
    <mergeCell ref="M2:M3"/>
    <mergeCell ref="N2:N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Robert Mielniczuk</cp:lastModifiedBy>
  <cp:lastPrinted>2017-04-10T09:53:50Z</cp:lastPrinted>
  <dcterms:created xsi:type="dcterms:W3CDTF">2006-04-18T07:58:55Z</dcterms:created>
  <dcterms:modified xsi:type="dcterms:W3CDTF">2019-07-12T11:34:51Z</dcterms:modified>
  <cp:category/>
  <cp:version/>
  <cp:contentType/>
  <cp:contentStatus/>
</cp:coreProperties>
</file>